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839bu-fp01\1839-HON\Applications,Worksheets, and Flyers\Commercial PY21\Worksheets\Working Copies\"/>
    </mc:Choice>
  </mc:AlternateContent>
  <workbookProtection workbookAlgorithmName="SHA-512" workbookHashValue="mvyXd29pXkuXKqVCqhIEpGiaOXEGhorMyd6hQAA6ASTG7kWB+NVlK08V0k8Zmr+lZpMbgw0TRUsZd3ttM5c3dQ==" workbookSaltValue="DDxsz38BSP8SEQqLeoxUiQ==" workbookSpinCount="100000" lockStructure="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2" i="1"/>
  <c r="K17" i="1" l="1"/>
</calcChain>
</file>

<file path=xl/sharedStrings.xml><?xml version="1.0" encoding="utf-8"?>
<sst xmlns="http://schemas.openxmlformats.org/spreadsheetml/2006/main" count="24" uniqueCount="24">
  <si>
    <t>Account Name:</t>
  </si>
  <si>
    <t>Project Name:</t>
  </si>
  <si>
    <t>Application #:</t>
  </si>
  <si>
    <t>Incentive Calculation:</t>
  </si>
  <si>
    <t>Manufacturer</t>
  </si>
  <si>
    <t>Model Number</t>
  </si>
  <si>
    <t>Incentive Subtotal</t>
  </si>
  <si>
    <t>Total Incentive Requested:</t>
  </si>
  <si>
    <t>Program Qualifications</t>
  </si>
  <si>
    <t>• Hawaii Energy Incentive Worksheet must be submitted with rebate application.</t>
  </si>
  <si>
    <t>Worksheet Instructions</t>
  </si>
  <si>
    <t>1. Enter the Applicant Name, Project Description (e.g. Facility, Building, Location, etc.)</t>
  </si>
  <si>
    <t>• Low-flow spray nozzle must meet the maximum permitted flow rates (gpm) in table below.</t>
  </si>
  <si>
    <t>Product Class by Spray Force</t>
  </si>
  <si>
    <t>Maximum Flow Rate (gpm)</t>
  </si>
  <si>
    <t>&lt;= 5.0 ozf</t>
  </si>
  <si>
    <t>&gt; 5.0 ozf and &lt;= 8.0 ozf</t>
  </si>
  <si>
    <t>&gt; 8.0 ozf</t>
  </si>
  <si>
    <t>Spray Force</t>
  </si>
  <si>
    <t>Max Flow Rate</t>
  </si>
  <si>
    <t>Quantity</t>
  </si>
  <si>
    <t>Incentive</t>
  </si>
  <si>
    <t>2. Enter required equipment information and quantities</t>
  </si>
  <si>
    <r>
      <rPr>
        <b/>
        <sz val="14"/>
        <color rgb="FF3F3F3F"/>
        <rFont val="Calibri"/>
        <family val="2"/>
        <scheme val="minor"/>
      </rPr>
      <t>Low-Flow Spray Nozzle Incentive Worksheet</t>
    </r>
    <r>
      <rPr>
        <b/>
        <sz val="13"/>
        <color rgb="FF3F3F3F"/>
        <rFont val="Calibri"/>
        <family val="2"/>
        <scheme val="minor"/>
      </rPr>
      <t xml:space="preserve">
</t>
    </r>
    <r>
      <rPr>
        <sz val="12"/>
        <color rgb="FF3F3F3F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2021</t>
    </r>
    <r>
      <rPr>
        <sz val="12"/>
        <color rgb="FF3F3F3F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2022</t>
    </r>
    <r>
      <rPr>
        <sz val="12"/>
        <color rgb="FF3F3F3F"/>
        <rFont val="Calibri"/>
        <family val="2"/>
        <scheme val="minor"/>
      </rPr>
      <t xml:space="preserve">. </t>
    </r>
    <r>
      <rPr>
        <sz val="6"/>
        <color rgb="FF3F3F3F"/>
        <rFont val="Calibri"/>
        <family val="2"/>
        <scheme val="minor"/>
      </rPr>
      <t>(WKS_C_Kitchen_LF_SprayNozzle_PY21_1SN)</t>
    </r>
    <r>
      <rPr>
        <sz val="8"/>
        <color rgb="FF3F3F3F"/>
        <rFont val="Calibri"/>
        <family val="2"/>
        <scheme val="minor"/>
      </rPr>
      <t xml:space="preserve">
</t>
    </r>
    <r>
      <rPr>
        <i/>
        <sz val="10"/>
        <color rgb="FF3F3F3F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</si>
</sst>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rgb="FF3F3F3F"/>
      <name val="Calibri"/>
      <family val="2"/>
      <scheme val="minor"/>
    </font>
    <font>
      <sz val="12"/>
      <color rgb="FFFF0000"/>
      <name val="Calibri"/>
      <family val="2"/>
      <scheme val="minor"/>
    </font>
    <font>
      <sz val="6"/>
      <color rgb="FF3F3F3F"/>
      <name val="Calibri"/>
      <family val="2"/>
      <scheme val="minor"/>
    </font>
    <font>
      <sz val="8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Alignment="1" applyProtection="1">
      <alignment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44" fontId="12" fillId="0" borderId="13" xfId="0" applyNumberFormat="1" applyFont="1" applyFill="1" applyBorder="1" applyAlignment="1" applyProtection="1">
      <alignment vertical="center" wrapText="1"/>
    </xf>
    <xf numFmtId="44" fontId="14" fillId="5" borderId="16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top" wrapText="1"/>
    </xf>
    <xf numFmtId="0" fontId="15" fillId="0" borderId="0" xfId="0" applyFont="1" applyAlignment="1" applyProtection="1">
      <alignment horizontal="left" vertical="center" indent="2"/>
    </xf>
    <xf numFmtId="0" fontId="12" fillId="6" borderId="13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right" vertical="center" wrapText="1"/>
    </xf>
    <xf numFmtId="0" fontId="0" fillId="3" borderId="9" xfId="0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wrapText="1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 indent="1"/>
    </xf>
    <xf numFmtId="0" fontId="0" fillId="0" borderId="0" xfId="0" applyFont="1" applyAlignment="1" applyProtection="1">
      <alignment horizontal="center" wrapText="1"/>
    </xf>
    <xf numFmtId="0" fontId="9" fillId="4" borderId="14" xfId="0" applyFont="1" applyFill="1" applyBorder="1" applyAlignment="1" applyProtection="1">
      <alignment horizontal="right" vertical="top" wrapText="1"/>
    </xf>
    <xf numFmtId="0" fontId="9" fillId="4" borderId="15" xfId="0" applyFont="1" applyFill="1" applyBorder="1" applyAlignment="1" applyProtection="1">
      <alignment horizontal="right" vertical="top" wrapText="1"/>
    </xf>
    <xf numFmtId="0" fontId="9" fillId="4" borderId="0" xfId="0" applyFont="1" applyFill="1" applyAlignment="1" applyProtection="1">
      <alignment horizontal="left" wrapText="1"/>
    </xf>
    <xf numFmtId="0" fontId="0" fillId="0" borderId="0" xfId="0" applyFont="1" applyAlignment="1" applyProtection="1">
      <alignment horizontal="left" vertical="center" indent="1"/>
    </xf>
    <xf numFmtId="0" fontId="1" fillId="0" borderId="13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8" fontId="1" fillId="0" borderId="18" xfId="0" applyNumberFormat="1" applyFont="1" applyBorder="1" applyAlignment="1" applyProtection="1">
      <alignment horizontal="center" vertical="center" wrapText="1"/>
    </xf>
    <xf numFmtId="8" fontId="1" fillId="0" borderId="19" xfId="0" applyNumberFormat="1" applyFont="1" applyBorder="1" applyAlignment="1" applyProtection="1">
      <alignment horizontal="center" vertical="center" wrapText="1"/>
    </xf>
    <xf numFmtId="8" fontId="1" fillId="0" borderId="17" xfId="0" applyNumberFormat="1" applyFont="1" applyBorder="1" applyAlignment="1" applyProtection="1">
      <alignment horizontal="center" vertical="center" wrapText="1"/>
    </xf>
    <xf numFmtId="8" fontId="1" fillId="0" borderId="20" xfId="0" applyNumberFormat="1" applyFont="1" applyBorder="1" applyAlignment="1" applyProtection="1">
      <alignment horizontal="center" vertical="center" wrapText="1"/>
    </xf>
    <xf numFmtId="8" fontId="1" fillId="0" borderId="21" xfId="0" applyNumberFormat="1" applyFont="1" applyBorder="1" applyAlignment="1" applyProtection="1">
      <alignment horizontal="center" vertical="center" wrapText="1"/>
    </xf>
    <xf numFmtId="8" fontId="1" fillId="0" borderId="22" xfId="0" applyNumberFormat="1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wrapText="1"/>
    </xf>
    <xf numFmtId="2" fontId="0" fillId="0" borderId="13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91441</xdr:colOff>
      <xdr:row>0</xdr:row>
      <xdr:rowOff>68580</xdr:rowOff>
    </xdr:from>
    <xdr:to>
      <xdr:col>2</xdr:col>
      <xdr:colOff>426721</xdr:colOff>
      <xdr:row>3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6" y="68580"/>
          <a:ext cx="849630" cy="864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showGridLines="0" tabSelected="1" workbookViewId="0">
      <selection activeCell="D6" sqref="D6:F6"/>
    </sheetView>
  </sheetViews>
  <sheetFormatPr defaultColWidth="8.85546875" defaultRowHeight="15" x14ac:dyDescent="0.25"/>
  <cols>
    <col min="1" max="1" width="2.7109375" style="1" customWidth="1"/>
    <col min="2" max="7" width="7.7109375" style="1" customWidth="1"/>
    <col min="8" max="10" width="8.7109375" style="1" customWidth="1"/>
    <col min="11" max="11" width="12.7109375" style="1" customWidth="1"/>
    <col min="12" max="16384" width="8.85546875" style="1"/>
  </cols>
  <sheetData>
    <row r="1" spans="2:11" ht="19.899999999999999" customHeight="1" x14ac:dyDescent="0.25">
      <c r="B1" s="11"/>
      <c r="C1" s="12"/>
      <c r="D1" s="17" t="s">
        <v>23</v>
      </c>
      <c r="E1" s="18"/>
      <c r="F1" s="18"/>
      <c r="G1" s="18"/>
      <c r="H1" s="18"/>
      <c r="I1" s="18"/>
      <c r="J1" s="18"/>
      <c r="K1" s="19"/>
    </row>
    <row r="2" spans="2:11" ht="19.899999999999999" customHeight="1" x14ac:dyDescent="0.25">
      <c r="B2" s="13"/>
      <c r="C2" s="14"/>
      <c r="D2" s="20"/>
      <c r="E2" s="21"/>
      <c r="F2" s="21"/>
      <c r="G2" s="21"/>
      <c r="H2" s="21"/>
      <c r="I2" s="21"/>
      <c r="J2" s="21"/>
      <c r="K2" s="22"/>
    </row>
    <row r="3" spans="2:11" ht="19.899999999999999" customHeight="1" x14ac:dyDescent="0.25">
      <c r="B3" s="13"/>
      <c r="C3" s="14"/>
      <c r="D3" s="20"/>
      <c r="E3" s="21"/>
      <c r="F3" s="21"/>
      <c r="G3" s="21"/>
      <c r="H3" s="21"/>
      <c r="I3" s="21"/>
      <c r="J3" s="21"/>
      <c r="K3" s="22"/>
    </row>
    <row r="4" spans="2:11" ht="19.899999999999999" customHeight="1" thickBot="1" x14ac:dyDescent="0.3">
      <c r="B4" s="15"/>
      <c r="C4" s="16"/>
      <c r="D4" s="23"/>
      <c r="E4" s="24"/>
      <c r="F4" s="24"/>
      <c r="G4" s="24"/>
      <c r="H4" s="24"/>
      <c r="I4" s="24"/>
      <c r="J4" s="24"/>
      <c r="K4" s="25"/>
    </row>
    <row r="6" spans="2:11" x14ac:dyDescent="0.25">
      <c r="B6" s="26" t="s">
        <v>0</v>
      </c>
      <c r="C6" s="26"/>
      <c r="D6" s="27"/>
      <c r="E6" s="27"/>
      <c r="F6" s="27"/>
      <c r="G6" s="26" t="s">
        <v>1</v>
      </c>
      <c r="H6" s="26"/>
      <c r="I6" s="27"/>
      <c r="J6" s="27"/>
      <c r="K6" s="27"/>
    </row>
    <row r="8" spans="2:11" x14ac:dyDescent="0.25">
      <c r="B8" s="32" t="s">
        <v>2</v>
      </c>
      <c r="C8" s="32"/>
      <c r="D8" s="27"/>
      <c r="E8" s="27"/>
      <c r="F8" s="27"/>
    </row>
    <row r="9" spans="2:11" ht="15.75" x14ac:dyDescent="0.25">
      <c r="B9" s="4"/>
      <c r="C9" s="5"/>
      <c r="D9" s="5"/>
      <c r="E9" s="5"/>
      <c r="F9" s="5"/>
      <c r="G9" s="5"/>
      <c r="H9" s="5"/>
      <c r="I9" s="5"/>
      <c r="J9" s="5"/>
      <c r="K9" s="5"/>
    </row>
    <row r="10" spans="2:11" ht="15.75" x14ac:dyDescent="0.25">
      <c r="B10" s="28" t="s">
        <v>3</v>
      </c>
      <c r="C10" s="29"/>
      <c r="D10" s="29"/>
      <c r="E10" s="29"/>
      <c r="F10" s="29"/>
      <c r="G10" s="29"/>
      <c r="H10" s="29"/>
      <c r="I10" s="29"/>
      <c r="J10" s="29"/>
      <c r="K10" s="30"/>
    </row>
    <row r="11" spans="2:11" ht="25.5" x14ac:dyDescent="0.25">
      <c r="B11" s="31" t="s">
        <v>4</v>
      </c>
      <c r="C11" s="31"/>
      <c r="D11" s="31"/>
      <c r="E11" s="31" t="s">
        <v>5</v>
      </c>
      <c r="F11" s="31"/>
      <c r="G11" s="31"/>
      <c r="H11" s="2" t="s">
        <v>18</v>
      </c>
      <c r="I11" s="2" t="s">
        <v>19</v>
      </c>
      <c r="J11" s="2" t="s">
        <v>20</v>
      </c>
      <c r="K11" s="2" t="s">
        <v>6</v>
      </c>
    </row>
    <row r="12" spans="2:11" x14ac:dyDescent="0.25">
      <c r="B12" s="33"/>
      <c r="C12" s="34"/>
      <c r="D12" s="35"/>
      <c r="E12" s="33"/>
      <c r="F12" s="34"/>
      <c r="G12" s="35"/>
      <c r="H12" s="10"/>
      <c r="I12" s="3"/>
      <c r="J12" s="3"/>
      <c r="K12" s="6" t="str">
        <f>IFERROR(IF(I12&lt;=VLOOKUP(H12,$B$29:$I$31,5,0),J12*$J$29, 0),"")</f>
        <v/>
      </c>
    </row>
    <row r="13" spans="2:11" x14ac:dyDescent="0.25">
      <c r="B13" s="33"/>
      <c r="C13" s="34"/>
      <c r="D13" s="35"/>
      <c r="E13" s="33"/>
      <c r="F13" s="34"/>
      <c r="G13" s="35"/>
      <c r="H13" s="10"/>
      <c r="I13" s="3"/>
      <c r="J13" s="3"/>
      <c r="K13" s="6" t="str">
        <f t="shared" ref="K13:K16" si="0">IFERROR(IF(I13&lt;=VLOOKUP(H13,$B$29:$I$31,5,0),J13*$J$29, 0),"")</f>
        <v/>
      </c>
    </row>
    <row r="14" spans="2:11" x14ac:dyDescent="0.25">
      <c r="B14" s="33"/>
      <c r="C14" s="34"/>
      <c r="D14" s="35"/>
      <c r="E14" s="33"/>
      <c r="F14" s="34"/>
      <c r="G14" s="35"/>
      <c r="H14" s="10"/>
      <c r="I14" s="3"/>
      <c r="J14" s="3"/>
      <c r="K14" s="6" t="str">
        <f t="shared" si="0"/>
        <v/>
      </c>
    </row>
    <row r="15" spans="2:11" x14ac:dyDescent="0.25">
      <c r="B15" s="33"/>
      <c r="C15" s="34"/>
      <c r="D15" s="35"/>
      <c r="E15" s="33"/>
      <c r="F15" s="34"/>
      <c r="G15" s="35"/>
      <c r="H15" s="10"/>
      <c r="I15" s="3"/>
      <c r="J15" s="3"/>
      <c r="K15" s="6" t="str">
        <f t="shared" si="0"/>
        <v/>
      </c>
    </row>
    <row r="16" spans="2:11" ht="15.75" thickBot="1" x14ac:dyDescent="0.3">
      <c r="B16" s="33"/>
      <c r="C16" s="34"/>
      <c r="D16" s="35"/>
      <c r="E16" s="33"/>
      <c r="F16" s="34"/>
      <c r="G16" s="35"/>
      <c r="H16" s="10"/>
      <c r="I16" s="3"/>
      <c r="J16" s="3"/>
      <c r="K16" s="6" t="str">
        <f t="shared" si="0"/>
        <v/>
      </c>
    </row>
    <row r="17" spans="2:13" ht="16.5" thickBot="1" x14ac:dyDescent="0.3">
      <c r="B17" s="38" t="s">
        <v>7</v>
      </c>
      <c r="C17" s="39"/>
      <c r="D17" s="39"/>
      <c r="E17" s="39"/>
      <c r="F17" s="39"/>
      <c r="G17" s="39"/>
      <c r="H17" s="39"/>
      <c r="I17" s="39"/>
      <c r="J17" s="39"/>
      <c r="K17" s="7">
        <f>SUM(K12:K16)</f>
        <v>0</v>
      </c>
    </row>
    <row r="18" spans="2:13" ht="15.75" x14ac:dyDescent="0.25">
      <c r="B18" s="8"/>
      <c r="C18" s="8"/>
      <c r="D18" s="8"/>
      <c r="E18" s="8"/>
      <c r="F18" s="8"/>
    </row>
    <row r="19" spans="2:13" ht="15.75" x14ac:dyDescent="0.25">
      <c r="B19" s="40" t="s">
        <v>8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3" x14ac:dyDescent="0.25">
      <c r="B20" s="36" t="s">
        <v>12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2:13" x14ac:dyDescent="0.25">
      <c r="B21" s="36" t="s">
        <v>9</v>
      </c>
      <c r="C21" s="36"/>
      <c r="D21" s="36"/>
      <c r="E21" s="36"/>
      <c r="F21" s="36"/>
      <c r="G21" s="36"/>
      <c r="H21" s="36"/>
      <c r="I21" s="36"/>
      <c r="J21" s="36"/>
      <c r="K21" s="36"/>
    </row>
    <row r="22" spans="2:13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M22" s="9"/>
    </row>
    <row r="23" spans="2:13" ht="15.75" x14ac:dyDescent="0.25">
      <c r="B23" s="40" t="s">
        <v>10</v>
      </c>
      <c r="C23" s="40"/>
      <c r="D23" s="40"/>
      <c r="E23" s="40"/>
      <c r="F23" s="40"/>
      <c r="G23" s="40"/>
      <c r="H23" s="40"/>
      <c r="I23" s="40"/>
      <c r="J23" s="40"/>
      <c r="K23" s="40"/>
    </row>
    <row r="24" spans="2:13" x14ac:dyDescent="0.25">
      <c r="B24" s="41" t="s">
        <v>11</v>
      </c>
      <c r="C24" s="41"/>
      <c r="D24" s="41"/>
      <c r="E24" s="41"/>
      <c r="F24" s="41"/>
      <c r="G24" s="41"/>
      <c r="H24" s="41"/>
      <c r="I24" s="41"/>
      <c r="J24" s="41"/>
      <c r="K24" s="41"/>
    </row>
    <row r="25" spans="2:13" ht="14.45" customHeight="1" x14ac:dyDescent="0.25">
      <c r="B25" s="36" t="s">
        <v>22</v>
      </c>
      <c r="C25" s="36"/>
      <c r="D25" s="36"/>
      <c r="E25" s="36"/>
      <c r="F25" s="36"/>
      <c r="G25" s="36"/>
      <c r="H25" s="36"/>
      <c r="I25" s="36"/>
      <c r="J25" s="36"/>
      <c r="K25" s="36"/>
    </row>
    <row r="26" spans="2:13" ht="14.45" customHeight="1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8" spans="2:13" ht="15" customHeight="1" x14ac:dyDescent="0.25">
      <c r="B28" s="42" t="s">
        <v>13</v>
      </c>
      <c r="C28" s="42"/>
      <c r="D28" s="42"/>
      <c r="E28" s="42"/>
      <c r="F28" s="42" t="s">
        <v>14</v>
      </c>
      <c r="G28" s="42"/>
      <c r="H28" s="42"/>
      <c r="I28" s="42"/>
      <c r="J28" s="43" t="s">
        <v>21</v>
      </c>
      <c r="K28" s="44"/>
    </row>
    <row r="29" spans="2:13" x14ac:dyDescent="0.25">
      <c r="B29" s="51" t="s">
        <v>15</v>
      </c>
      <c r="C29" s="51"/>
      <c r="D29" s="51"/>
      <c r="E29" s="51"/>
      <c r="F29" s="52">
        <v>1</v>
      </c>
      <c r="G29" s="52"/>
      <c r="H29" s="52"/>
      <c r="I29" s="52"/>
      <c r="J29" s="45">
        <v>50</v>
      </c>
      <c r="K29" s="46"/>
    </row>
    <row r="30" spans="2:13" x14ac:dyDescent="0.25">
      <c r="B30" s="51" t="s">
        <v>16</v>
      </c>
      <c r="C30" s="51"/>
      <c r="D30" s="51"/>
      <c r="E30" s="51"/>
      <c r="F30" s="52">
        <v>1.2</v>
      </c>
      <c r="G30" s="52"/>
      <c r="H30" s="52"/>
      <c r="I30" s="52"/>
      <c r="J30" s="47"/>
      <c r="K30" s="48"/>
    </row>
    <row r="31" spans="2:13" x14ac:dyDescent="0.25">
      <c r="B31" s="51" t="s">
        <v>17</v>
      </c>
      <c r="C31" s="51"/>
      <c r="D31" s="51"/>
      <c r="E31" s="51"/>
      <c r="F31" s="52">
        <v>1.28</v>
      </c>
      <c r="G31" s="52"/>
      <c r="H31" s="52"/>
      <c r="I31" s="52"/>
      <c r="J31" s="49"/>
      <c r="K31" s="50"/>
    </row>
  </sheetData>
  <sheetProtection algorithmName="SHA-512" hashValue="ZFtvcqRIfy6iauMPzMozQRxSYcrLT+ba8krK8hfh1NpDgYpBYIaFEbRkYw2gw5NU7n2vCBncdG/xahDhEFmZGg==" saltValue="eQya3rU86jVSeoYUVdFyJA==" spinCount="100000" sheet="1" objects="1" scenarios="1" selectLockedCells="1"/>
  <mergeCells count="40">
    <mergeCell ref="J29:K31"/>
    <mergeCell ref="B29:E29"/>
    <mergeCell ref="B30:E30"/>
    <mergeCell ref="B31:E31"/>
    <mergeCell ref="F29:I29"/>
    <mergeCell ref="F30:I30"/>
    <mergeCell ref="F31:I31"/>
    <mergeCell ref="B23:K23"/>
    <mergeCell ref="B24:K24"/>
    <mergeCell ref="B25:K25"/>
    <mergeCell ref="B26:K26"/>
    <mergeCell ref="B28:E28"/>
    <mergeCell ref="F28:I28"/>
    <mergeCell ref="J28:K28"/>
    <mergeCell ref="B20:K20"/>
    <mergeCell ref="B21:K21"/>
    <mergeCell ref="B22:K22"/>
    <mergeCell ref="B15:D15"/>
    <mergeCell ref="E15:G15"/>
    <mergeCell ref="B16:D16"/>
    <mergeCell ref="E16:G16"/>
    <mergeCell ref="B17:J17"/>
    <mergeCell ref="B19:K19"/>
    <mergeCell ref="B12:D12"/>
    <mergeCell ref="E12:G12"/>
    <mergeCell ref="B13:D13"/>
    <mergeCell ref="E13:G13"/>
    <mergeCell ref="B14:D14"/>
    <mergeCell ref="E14:G14"/>
    <mergeCell ref="B10:K10"/>
    <mergeCell ref="B11:D11"/>
    <mergeCell ref="E11:G11"/>
    <mergeCell ref="B8:C8"/>
    <mergeCell ref="D8:F8"/>
    <mergeCell ref="B1:C4"/>
    <mergeCell ref="D1:K4"/>
    <mergeCell ref="B6:C6"/>
    <mergeCell ref="D6:F6"/>
    <mergeCell ref="G6:H6"/>
    <mergeCell ref="I6:K6"/>
  </mergeCells>
  <dataValidations count="2">
    <dataValidation type="list" allowBlank="1" showInputMessage="1" showErrorMessage="1" sqref="H12:H16">
      <formula1>$B$29:$B$31</formula1>
    </dataValidation>
    <dataValidation type="decimal" allowBlank="1" showInputMessage="1" showErrorMessage="1" sqref="I12:I16">
      <formula1>0.1</formula1>
      <formula2>$F$31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FrYW1hczwvVXNlck5hbWU+PERhdGVUaW1lPjYvMi8yMDIxIDEwOjMyOjU0IFBNPC9EYXRlVGltZT48TGFiZWxTdHJpbmc+VW5yZXN0cmljdGVk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A7CE177F-2EDB-444E-93C9-17E47C247F8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8C094B5-793B-4919-9790-A0884314CF9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Nakama, Sehun [US-US]</dc:creator>
  <cp:lastModifiedBy>Nakama, Sehun [US-US]</cp:lastModifiedBy>
  <dcterms:created xsi:type="dcterms:W3CDTF">2021-06-02T20:32:28Z</dcterms:created>
  <dcterms:modified xsi:type="dcterms:W3CDTF">2021-06-18T01:46:08Z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24f66db7-c010-4a52-9b98-46f5b9bc0b65</vt:lpwstr>
  </property>
  <property fmtid="{D5CDD505-2E9C-101B-9397-08002B2CF9AE}" pid="3" name="bjSaver">
    <vt:lpwstr>2gp1dHQEnPv/P0GxzbDzgYP30ho6ZRbh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5" name="bjDocumentLabelXML-0">
    <vt:lpwstr>ames.com/2008/01/sie/internal/label"&gt;&lt;element uid="42834bfb-1ec1-4beb-bd64-eb83fb3cb3f3"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{A7CE177F-2EDB-444E-93C9-17E47C247F86}</vt:lpwstr>
  </property>
</Properties>
</file>